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様式１!$C$1:$P$12</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1" l="1"/>
  <c r="K8" i="11"/>
  <c r="K7" i="11"/>
  <c r="K6" i="11"/>
</calcChain>
</file>

<file path=xl/sharedStrings.xml><?xml version="1.0" encoding="utf-8"?>
<sst xmlns="http://schemas.openxmlformats.org/spreadsheetml/2006/main" count="48" uniqueCount="32">
  <si>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</si>
  <si>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</si>
  <si>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</si>
  <si>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</si>
  <si>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</si>
  <si>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</si>
  <si>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</si>
  <si>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</si>
  <si>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</si>
  <si>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</si>
  <si>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</si>
  <si>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</si>
  <si>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</si>
  <si>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</si>
  <si>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</si>
  <si>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</si>
  <si>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</si>
  <si>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</si>
  <si>
    <t>競争入札に係る情報の公開（公共工事）
及び公益法人に対する支出の公表・点検の方針について（平成24年６月１日　行政改革実行本部決定）に基づく情報の公開</t>
    <phoneticPr fontId="5"/>
  </si>
  <si>
    <t>森林総合研究所
所長　浅野　透
（茨城県つくば市松の里1）</t>
    <rPh sb="0" eb="2">
      <t>シンリン</t>
    </rPh>
    <rPh sb="2" eb="4">
      <t>ソウゴウ</t>
    </rPh>
    <rPh sb="4" eb="7">
      <t>ケンキュウジョ</t>
    </rPh>
    <rPh sb="8" eb="10">
      <t>ショチョウ</t>
    </rPh>
    <rPh sb="11" eb="13">
      <t>アサノ</t>
    </rPh>
    <rPh sb="14" eb="15">
      <t>トオル</t>
    </rPh>
    <rPh sb="17" eb="19">
      <t>イバラキ</t>
    </rPh>
    <rPh sb="19" eb="20">
      <t>ケン</t>
    </rPh>
    <rPh sb="23" eb="24">
      <t>シ</t>
    </rPh>
    <rPh sb="24" eb="25">
      <t>マツ</t>
    </rPh>
    <rPh sb="26" eb="27">
      <t>サト</t>
    </rPh>
    <phoneticPr fontId="5"/>
  </si>
  <si>
    <t>低入札</t>
    <rPh sb="0" eb="1">
      <t>テイ</t>
    </rPh>
    <rPh sb="1" eb="3">
      <t>ニュウサツ</t>
    </rPh>
    <phoneticPr fontId="5"/>
  </si>
  <si>
    <t xml:space="preserve">原種増産施設整備工事のうち新設受変電設備工事
（茨城県日立市十王町伊師3809-1）
6.5.9－6.11.29
〔電気工事〕
</t>
    <rPh sb="58" eb="60">
      <t>デンキ</t>
    </rPh>
    <rPh sb="60" eb="62">
      <t>コウジ</t>
    </rPh>
    <phoneticPr fontId="5"/>
  </si>
  <si>
    <t>森林総合研究所
林木育種センター
所長　箕輪　富男
（茨城県日立市十王町伊師3809-1）</t>
    <rPh sb="0" eb="7">
      <t>シンリンソウゴウケンキュウショ</t>
    </rPh>
    <rPh sb="8" eb="10">
      <t>リンボク</t>
    </rPh>
    <rPh sb="10" eb="12">
      <t>イクシュ</t>
    </rPh>
    <rPh sb="17" eb="19">
      <t>ショチョウ</t>
    </rPh>
    <rPh sb="20" eb="22">
      <t>ミノワ</t>
    </rPh>
    <rPh sb="23" eb="25">
      <t>トミオ</t>
    </rPh>
    <rPh sb="27" eb="29">
      <t>イバラキ</t>
    </rPh>
    <rPh sb="29" eb="30">
      <t>ケン</t>
    </rPh>
    <rPh sb="30" eb="32">
      <t>ヒタチ</t>
    </rPh>
    <rPh sb="32" eb="33">
      <t>シ</t>
    </rPh>
    <rPh sb="33" eb="35">
      <t>ジュウオウ</t>
    </rPh>
    <rPh sb="35" eb="36">
      <t>マチ</t>
    </rPh>
    <rPh sb="36" eb="37">
      <t>イ</t>
    </rPh>
    <rPh sb="37" eb="38">
      <t>シ</t>
    </rPh>
    <phoneticPr fontId="5"/>
  </si>
  <si>
    <t>大勝電設株式会社
（茨城県取手市中田162番地4）
8050001027872</t>
    <rPh sb="0" eb="2">
      <t>オオカツ</t>
    </rPh>
    <rPh sb="2" eb="4">
      <t>デンセツ</t>
    </rPh>
    <rPh sb="4" eb="8">
      <t>カブシキガイシャ</t>
    </rPh>
    <phoneticPr fontId="5"/>
  </si>
  <si>
    <t>林木遺伝資源長期保存・解凍再生実験棟整備工事
（茨城県日立市十王町伊師3809-1）
6.5.13－6.10.31
〔建築一式工事〕</t>
    <rPh sb="63" eb="65">
      <t>コウジ</t>
    </rPh>
    <phoneticPr fontId="5"/>
  </si>
  <si>
    <t xml:space="preserve">森林総合研究所
林木育種センター
所長　箕輪　富男
（茨城県日立市十王町伊師3809-1）
</t>
    <rPh sb="0" eb="7">
      <t>シンリンソウゴウケンキュウショ</t>
    </rPh>
    <rPh sb="8" eb="10">
      <t>リンボク</t>
    </rPh>
    <rPh sb="10" eb="12">
      <t>イクシュ</t>
    </rPh>
    <rPh sb="17" eb="19">
      <t>ショチョウ</t>
    </rPh>
    <rPh sb="20" eb="22">
      <t>ミノワ</t>
    </rPh>
    <rPh sb="23" eb="25">
      <t>トミオ</t>
    </rPh>
    <rPh sb="27" eb="29">
      <t>イバラキ</t>
    </rPh>
    <rPh sb="29" eb="30">
      <t>ケン</t>
    </rPh>
    <rPh sb="30" eb="32">
      <t>ヒタチ</t>
    </rPh>
    <rPh sb="32" eb="33">
      <t>シ</t>
    </rPh>
    <rPh sb="33" eb="35">
      <t>ジュウオウ</t>
    </rPh>
    <rPh sb="35" eb="36">
      <t>マチ</t>
    </rPh>
    <rPh sb="36" eb="37">
      <t>イ</t>
    </rPh>
    <rPh sb="37" eb="38">
      <t>シ</t>
    </rPh>
    <phoneticPr fontId="5"/>
  </si>
  <si>
    <t>株式会社飯島土建
（茨城県日立市桜川町2丁目12番12号）
7050001022981</t>
    <rPh sb="0" eb="4">
      <t>カブシキガイシャ</t>
    </rPh>
    <rPh sb="4" eb="6">
      <t>イイジマ</t>
    </rPh>
    <rPh sb="6" eb="8">
      <t>ドケン</t>
    </rPh>
    <phoneticPr fontId="5"/>
  </si>
  <si>
    <t xml:space="preserve">森林総合研究所Ｄ－3棟改修工事
（茨城県つくば市松の里1）
6.5.22－6.11.15
〔管工事〕
</t>
    <rPh sb="46" eb="49">
      <t>カンコウジ</t>
    </rPh>
    <phoneticPr fontId="5"/>
  </si>
  <si>
    <t>富士協和工業株式会社
（茨城県つくば市上広岡384番地1）
4050001016103</t>
    <rPh sb="0" eb="2">
      <t>フジ</t>
    </rPh>
    <rPh sb="2" eb="4">
      <t>キョウワ</t>
    </rPh>
    <rPh sb="4" eb="6">
      <t>コウギョウ</t>
    </rPh>
    <rPh sb="6" eb="10">
      <t>カブシキガイシャ</t>
    </rPh>
    <rPh sb="25" eb="27">
      <t>バンチ</t>
    </rPh>
    <phoneticPr fontId="5"/>
  </si>
  <si>
    <t xml:space="preserve">温室解体撤去工事
（熊本県合志市須屋2320-5）
6.5.23－6.7.16
〔建築一式工事〕
</t>
    <rPh sb="41" eb="43">
      <t>ケンチク</t>
    </rPh>
    <rPh sb="43" eb="45">
      <t>イッシキ</t>
    </rPh>
    <rPh sb="45" eb="47">
      <t>コウジ</t>
    </rPh>
    <phoneticPr fontId="5"/>
  </si>
  <si>
    <t xml:space="preserve">森林総合研究所
林木育種センター
九州育種場
場長　中熊　靖
（熊本県合志市須屋2320-5）
</t>
    <rPh sb="0" eb="7">
      <t>シンリンソウゴウケンキュウショ</t>
    </rPh>
    <rPh sb="8" eb="10">
      <t>リンボク</t>
    </rPh>
    <rPh sb="10" eb="12">
      <t>イクシュ</t>
    </rPh>
    <rPh sb="23" eb="25">
      <t>ジョウチョウ</t>
    </rPh>
    <phoneticPr fontId="5"/>
  </si>
  <si>
    <t>株式会社清家石材工業
（福岡県北九州市門司区新門司1丁目14番地6）
8290801005434</t>
    <rPh sb="0" eb="4">
      <t>カブシキガイシャ</t>
    </rPh>
    <rPh sb="31" eb="32">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</si>
</sst>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2">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Normal="100" workbookViewId="0">
      <selection activeCell="F6" sqref="F6"/>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5" t="s">
        <v>18</v>
      </c>
      <c r="D2" s="35"/>
      <c r="E2" s="35"/>
      <c r="F2" s="35"/>
      <c r="G2" s="35"/>
      <c r="H2" s="35"/>
      <c r="I2" s="35"/>
      <c r="J2" s="35"/>
      <c r="K2" s="35"/>
      <c r="L2" s="35"/>
      <c r="M2" s="35"/>
      <c r="N2" s="35"/>
      <c r="O2" s="35"/>
      <c r="P2" s="35"/>
    </row>
    <row r="3" spans="1:16" ht="18" x14ac:dyDescent="0.15">
      <c r="C3" s="13"/>
      <c r="D3" s="14"/>
      <c r="E3" s="14"/>
      <c r="F3" s="14"/>
      <c r="G3" s="14"/>
      <c r="H3" s="14"/>
      <c r="I3" s="14"/>
      <c r="J3" s="14"/>
      <c r="K3" s="14"/>
      <c r="L3" s="14"/>
      <c r="M3" s="14"/>
      <c r="N3" s="10"/>
      <c r="O3" s="6"/>
      <c r="P3" s="6"/>
    </row>
    <row r="4" spans="1:16" ht="21" customHeight="1" x14ac:dyDescent="0.15">
      <c r="C4" s="36" t="s">
        <v>14</v>
      </c>
      <c r="D4" s="36" t="s">
        <v>8</v>
      </c>
      <c r="E4" s="36" t="s">
        <v>2</v>
      </c>
      <c r="F4" s="36" t="s">
        <v>13</v>
      </c>
      <c r="G4" s="36" t="s">
        <v>15</v>
      </c>
      <c r="H4" s="21"/>
      <c r="I4" s="38" t="s">
        <v>9</v>
      </c>
      <c r="J4" s="38" t="s">
        <v>10</v>
      </c>
      <c r="K4" s="40" t="s">
        <v>1</v>
      </c>
      <c r="L4" s="5"/>
      <c r="M4" s="30" t="s">
        <v>5</v>
      </c>
      <c r="N4" s="31"/>
      <c r="O4" s="32"/>
      <c r="P4" s="33" t="s">
        <v>3</v>
      </c>
    </row>
    <row r="5" spans="1:16" ht="33" customHeight="1" x14ac:dyDescent="0.15">
      <c r="C5" s="37"/>
      <c r="D5" s="37"/>
      <c r="E5" s="37"/>
      <c r="F5" s="37"/>
      <c r="G5" s="37"/>
      <c r="H5" s="22"/>
      <c r="I5" s="39"/>
      <c r="J5" s="39"/>
      <c r="K5" s="41"/>
      <c r="L5" s="23"/>
      <c r="M5" s="3" t="s">
        <v>12</v>
      </c>
      <c r="N5" s="3" t="s">
        <v>6</v>
      </c>
      <c r="O5" s="4" t="s">
        <v>7</v>
      </c>
      <c r="P5" s="34"/>
    </row>
    <row r="6" spans="1:16" ht="67.5" x14ac:dyDescent="0.15">
      <c r="B6" s="15"/>
      <c r="C6" s="24" t="s">
        <v>21</v>
      </c>
      <c r="D6" s="24" t="s">
        <v>22</v>
      </c>
      <c r="E6" s="17">
        <v>45421</v>
      </c>
      <c r="F6" s="16" t="s">
        <v>23</v>
      </c>
      <c r="G6" s="22" t="s">
        <v>16</v>
      </c>
      <c r="H6" s="22"/>
      <c r="I6" s="18">
        <v>58124000</v>
      </c>
      <c r="J6" s="18">
        <v>47190000</v>
      </c>
      <c r="K6" s="19">
        <f>IF(J6="","-",J6/I6)</f>
        <v>0.81188493565480702</v>
      </c>
      <c r="L6" s="23"/>
      <c r="M6" s="22" t="s">
        <v>17</v>
      </c>
      <c r="N6" s="22" t="s">
        <v>17</v>
      </c>
      <c r="O6" s="22" t="s">
        <v>17</v>
      </c>
      <c r="P6" s="20" t="s">
        <v>20</v>
      </c>
    </row>
    <row r="7" spans="1:16" ht="67.5" x14ac:dyDescent="0.15">
      <c r="C7" s="24" t="s">
        <v>24</v>
      </c>
      <c r="D7" s="24" t="s">
        <v>25</v>
      </c>
      <c r="E7" s="17">
        <v>45425</v>
      </c>
      <c r="F7" s="16" t="s">
        <v>26</v>
      </c>
      <c r="G7" s="22" t="s">
        <v>16</v>
      </c>
      <c r="H7" s="22"/>
      <c r="I7" s="18">
        <v>202400000</v>
      </c>
      <c r="J7" s="18">
        <v>182050000</v>
      </c>
      <c r="K7" s="19">
        <f t="shared" ref="K7:K9" si="0">IF(J7="","-",J7/I7)</f>
        <v>0.89945652173913049</v>
      </c>
      <c r="L7" s="23"/>
      <c r="M7" s="22" t="s">
        <v>17</v>
      </c>
      <c r="N7" s="22" t="s">
        <v>17</v>
      </c>
      <c r="O7" s="22" t="s">
        <v>17</v>
      </c>
      <c r="P7" s="20" t="s">
        <v>20</v>
      </c>
    </row>
    <row r="8" spans="1:16" ht="56.25" x14ac:dyDescent="0.15">
      <c r="C8" s="24" t="s">
        <v>27</v>
      </c>
      <c r="D8" s="24" t="s">
        <v>19</v>
      </c>
      <c r="E8" s="17">
        <v>45434</v>
      </c>
      <c r="F8" s="16" t="s">
        <v>28</v>
      </c>
      <c r="G8" s="22" t="s">
        <v>16</v>
      </c>
      <c r="H8" s="22"/>
      <c r="I8" s="18">
        <v>23639000</v>
      </c>
      <c r="J8" s="18">
        <v>20900000</v>
      </c>
      <c r="K8" s="19">
        <f t="shared" si="0"/>
        <v>0.88413215449046068</v>
      </c>
      <c r="L8" s="23"/>
      <c r="M8" s="22" t="s">
        <v>17</v>
      </c>
      <c r="N8" s="22" t="s">
        <v>17</v>
      </c>
      <c r="O8" s="22" t="s">
        <v>17</v>
      </c>
      <c r="P8" s="20" t="s">
        <v>20</v>
      </c>
    </row>
    <row r="9" spans="1:16" ht="67.5" x14ac:dyDescent="0.15">
      <c r="C9" s="24" t="s">
        <v>29</v>
      </c>
      <c r="D9" s="24" t="s">
        <v>30</v>
      </c>
      <c r="E9" s="17">
        <v>45434</v>
      </c>
      <c r="F9" s="16" t="s">
        <v>31</v>
      </c>
      <c r="G9" s="22" t="s">
        <v>16</v>
      </c>
      <c r="H9" s="22"/>
      <c r="I9" s="18">
        <v>6833200</v>
      </c>
      <c r="J9" s="18">
        <v>3245000</v>
      </c>
      <c r="K9" s="19">
        <f t="shared" si="0"/>
        <v>0.47488731487443658</v>
      </c>
      <c r="L9" s="23"/>
      <c r="M9" s="22" t="s">
        <v>17</v>
      </c>
      <c r="N9" s="22" t="s">
        <v>17</v>
      </c>
      <c r="O9" s="22" t="s">
        <v>17</v>
      </c>
      <c r="P9" s="20"/>
    </row>
    <row r="10" spans="1:16" x14ac:dyDescent="0.15">
      <c r="C10" s="25"/>
      <c r="D10" s="25"/>
      <c r="E10" s="26"/>
      <c r="F10" s="25"/>
      <c r="G10" s="27"/>
      <c r="H10" s="27"/>
      <c r="I10" s="28"/>
      <c r="J10" s="28"/>
      <c r="K10" s="29"/>
      <c r="L10" s="12"/>
      <c r="M10" s="27"/>
      <c r="N10" s="27"/>
      <c r="O10" s="27"/>
      <c r="P10" s="9"/>
    </row>
    <row r="11" spans="1:16" x14ac:dyDescent="0.15">
      <c r="C11" s="8" t="s">
        <v>4</v>
      </c>
      <c r="D11" s="9"/>
      <c r="E11" s="8"/>
      <c r="F11" s="8"/>
      <c r="G11" s="8"/>
      <c r="H11" s="8"/>
      <c r="I11" s="11"/>
      <c r="J11" s="11"/>
      <c r="K11" s="12"/>
      <c r="L11" s="12"/>
      <c r="M11" s="8"/>
      <c r="N11" s="8"/>
      <c r="O11" s="8"/>
      <c r="P11" s="8"/>
    </row>
    <row r="12" spans="1:16" x14ac:dyDescent="0.15">
      <c r="C12" s="8" t="s">
        <v>11</v>
      </c>
      <c r="D12" s="9"/>
      <c r="E12" s="8"/>
      <c r="F12" s="8"/>
      <c r="G12" s="8"/>
      <c r="H12" s="8"/>
      <c r="I12" s="11"/>
      <c r="J12" s="11"/>
      <c r="K12" s="12"/>
      <c r="L12" s="12"/>
      <c r="M12" s="8"/>
      <c r="N12" s="8"/>
      <c r="O12" s="8"/>
      <c r="P12" s="8"/>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2024-07-25T23:53:25Z</dcterms:created>
  <dcterms:modified xsi:type="dcterms:W3CDTF">2024-07-25T23:53:29Z</dcterms:modified>
</cp:coreProperties>
</file>