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C:\Users\kanko\Documents\ShigehoSato\ホームページ\"/>
    </mc:Choice>
  </mc:AlternateContent>
  <xr:revisionPtr revIDLastSave="0" documentId="8_{F294C4C1-EAE0-46B9-AD1F-AC88408954EA}" xr6:coauthVersionLast="36" xr6:coauthVersionMax="36" xr10:uidLastSave="{00000000-0000-0000-0000-000000000000}"/>
  <bookViews>
    <workbookView xWindow="0" yWindow="0" windowWidth="21570" windowHeight="7800" tabRatio="882" xr2:uid="{00000000-000D-0000-FFFF-FFFF00000000}"/>
  </bookViews>
  <sheets>
    <sheet name="様式１" sheetId="12" r:id="rId1"/>
  </sheets>
  <definedNames>
    <definedName name="_tmp201364105946469">#REF!</definedName>
    <definedName name="_tmp201373093328322">#REF!</definedName>
    <definedName name="_xlnm.Print_Area" localSheetId="0">様式１!$C$1:$Q$11</definedName>
    <definedName name="_xlnm.Print_Titles" localSheetId="0">様式１!$4:$5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12" l="1"/>
  <c r="K7" i="12"/>
  <c r="K6" i="1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当月分" type="6" refreshedVersion="4" background="1" saveData="1">
    <textPr codePage="932" sourceFile="C:\契約専門職業務\契約情報の公表等　ホームページ掲載資料\契約情報の公表（毎月）\平成２６年度公表\月データ\当月分.csv" comma="1">
      <textFields count="15">
        <textField type="text"/>
        <textField/>
        <textField/>
        <textField/>
        <textField/>
        <textField/>
        <textField/>
        <textField/>
        <textField/>
        <textField/>
        <textField/>
        <textField/>
        <textField/>
        <textField/>
        <textField/>
      </textFields>
    </textPr>
  </connection>
  <connection id="2" xr16:uid="{00000000-0015-0000-FFFF-FFFF01000000}" name="当月分1" type="6" refreshedVersion="4" background="1" saveData="1">
    <textPr codePage="932" sourceFile="C:\契約専門職業務\契約情報の公表等　ホームページ掲載資料\契約情報の公表（毎月）\平成２６年度公表\月データ\当月分.csv" comma="1">
      <textFields count="15">
        <textField type="text"/>
        <textField/>
        <textField/>
        <textField/>
        <textField/>
        <textField/>
        <textField/>
        <textField/>
        <textField/>
        <textField/>
        <textField/>
        <textField/>
        <textField/>
        <textField/>
        <textField/>
      </textFields>
    </textPr>
  </connection>
  <connection id="3" xr16:uid="{00000000-0015-0000-FFFF-FFFF02000000}" name="当月分10" type="6" refreshedVersion="4" background="1" saveData="1">
    <textPr codePage="932" sourceFile="C:\契約専門職業務\契約情報の公表等　ホームページ掲載資料\契約情報の公表（毎月）\平成２７年度公表\月データ\当月分.csv" comma="1">
      <textFields count="18">
        <textField type="text"/>
        <textField/>
        <textField/>
        <textField/>
        <textField/>
        <textField/>
        <textField/>
        <textField/>
        <textField/>
        <textField/>
        <textField/>
        <textField/>
        <textField/>
        <textField/>
        <textField/>
        <textField/>
        <textField/>
        <textField/>
      </textFields>
    </textPr>
  </connection>
  <connection id="4" xr16:uid="{00000000-0015-0000-FFFF-FFFF03000000}" name="当月分2" type="6" refreshedVersion="4" background="1" saveData="1">
    <textPr codePage="932" sourceFile="C:\契約専門職業務\契約情報の公表等　ホームページ掲載資料\契約情報の公表（毎月）\平成２６年度公表\月データ\当月分.csv" comma="1">
      <textFields count="15">
        <textField type="text"/>
        <textField/>
        <textField/>
        <textField/>
        <textField/>
        <textField/>
        <textField/>
        <textField/>
        <textField/>
        <textField/>
        <textField/>
        <textField/>
        <textField/>
        <textField/>
        <textField/>
      </textFields>
    </textPr>
  </connection>
  <connection id="5" xr16:uid="{00000000-0015-0000-FFFF-FFFF04000000}" name="当月分3" type="6" refreshedVersion="4" background="1" saveData="1">
    <textPr codePage="932" sourceFile="C:\契約専門職業務\契約情報の公表等　ホームページ掲載資料\契約情報の公表（毎月）\平成２６年度公表\月データ\当月分.csv" comma="1">
      <textFields count="15">
        <textField type="text"/>
        <textField/>
        <textField/>
        <textField/>
        <textField/>
        <textField/>
        <textField/>
        <textField/>
        <textField/>
        <textField/>
        <textField/>
        <textField/>
        <textField/>
        <textField/>
        <textField/>
      </textFields>
    </textPr>
  </connection>
  <connection id="6" xr16:uid="{00000000-0015-0000-FFFF-FFFF05000000}" name="当月分4" type="6" refreshedVersion="4" background="1" saveData="1">
    <textPr codePage="932" sourceFile="C:\契約専門職業務\契約情報の公表等　ホームページ掲載資料\契約情報の公表（毎月）\平成２６年度公表\月データ\当月分.csv" comma="1">
      <textFields count="15">
        <textField type="text"/>
        <textField/>
        <textField/>
        <textField/>
        <textField/>
        <textField/>
        <textField/>
        <textField/>
        <textField/>
        <textField/>
        <textField/>
        <textField/>
        <textField/>
        <textField/>
        <textField/>
      </textFields>
    </textPr>
  </connection>
  <connection id="7" xr16:uid="{00000000-0015-0000-FFFF-FFFF06000000}" name="当月分5" type="6" refreshedVersion="4" background="1" saveData="1">
    <textPr codePage="932" sourceFile="C:\契約専門職業務\契約情報の公表等　ホームページ掲載資料\契約情報の公表（毎月）\平成２７年度公表\月データ\当月分.csv" comma="1">
      <textFields count="18">
        <textField type="text"/>
        <textField/>
        <textField/>
        <textField/>
        <textField/>
        <textField/>
        <textField/>
        <textField/>
        <textField/>
        <textField/>
        <textField/>
        <textField/>
        <textField/>
        <textField/>
        <textField/>
        <textField/>
        <textField/>
        <textField/>
      </textFields>
    </textPr>
  </connection>
  <connection id="8" xr16:uid="{00000000-0015-0000-FFFF-FFFF07000000}" name="当月分7" type="6" refreshedVersion="4" background="1" saveData="1">
    <textPr codePage="932" sourceFile="C:\契約専門職業務\契約情報の公表等　ホームページ掲載資料\契約情報の公表（毎月）\平成２７年度公表\月データ\当月分.csv" comma="1">
      <textFields count="15">
        <textField type="text"/>
        <textField/>
        <textField/>
        <textField/>
        <textField/>
        <textField/>
        <textField/>
        <textField/>
        <textField/>
        <textField/>
        <textField/>
        <textField/>
        <textField/>
        <textField/>
        <textField/>
      </textFields>
    </textPr>
  </connection>
  <connection id="9" xr16:uid="{00000000-0015-0000-FFFF-FFFF08000000}" name="当月分8" type="6" refreshedVersion="4" background="1" saveData="1">
    <textPr codePage="932" sourceFile="C:\契約専門職業務\契約情報の公表等　ホームページ掲載資料\契約情報の公表（毎月）\平成２７年度公表\月データ\当月分.csv" comma="1">
      <textFields count="18">
        <textField type="text"/>
        <textField/>
        <textField/>
        <textField/>
        <textField/>
        <textField/>
        <textField/>
        <textField/>
        <textField/>
        <textField/>
        <textField/>
        <textField/>
        <textField/>
        <textField/>
        <textField/>
        <textField/>
        <textField/>
        <textField/>
      </textFields>
    </textPr>
  </connection>
  <connection id="10" xr16:uid="{00000000-0015-0000-FFFF-FFFF09000000}" name="当月分9" type="6" refreshedVersion="4" background="1" saveData="1">
    <textPr codePage="932" sourceFile="C:\契約専門職業務\契約情報の公表等　ホームページ掲載資料\契約情報の公表（毎月）\平成２７年度公表\月データ\当月分.csv" comma="1">
      <textFields count="18">
        <textField type="text"/>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<sst xmlns="http://schemas.openxmlformats.org/spreadsheetml/2006/main" count="38" uniqueCount="29">
  <si>
    <t>別紙様式１</t>
    <rPh sb="0" eb="2">
      <t>ベッシ</t>
    </rPh>
    <rPh sb="2" eb="4">
      <t>ヨウシキ</t>
    </rPh>
    <phoneticPr fontId="8"/>
  </si>
  <si>
    <t>落札率</t>
  </si>
  <si>
    <t>契約を締結した日</t>
  </si>
  <si>
    <t>備考</t>
  </si>
  <si>
    <t>※公益法人の区分において、「公財」は、「公益財団法人」、「公社」は「公益社団法人」、「特財」は、「特例財団法人」、「特社」は「特例社団法人」をいう。</t>
  </si>
  <si>
    <t>公益法人の場合</t>
  </si>
  <si>
    <t>国所管、都道府県所管の区分</t>
  </si>
  <si>
    <t>応札・応募者数</t>
  </si>
  <si>
    <t>契約担当者等の氏名並びにその所属する部局の名称
及び所在地</t>
  </si>
  <si>
    <t>予定価格</t>
  </si>
  <si>
    <t>契約金額</t>
  </si>
  <si>
    <t>（注）必要があるときは、各欄の配置を著しく変更することなく所要の変更を加えることその他所要の調整を加えることができる。</t>
  </si>
  <si>
    <t>公益法人の
区分</t>
    <phoneticPr fontId="5"/>
  </si>
  <si>
    <t>契約の相手方の商号又は
名称、住所及び法人番号</t>
    <phoneticPr fontId="5"/>
  </si>
  <si>
    <t>公共工事の名称、場所、期間
及び種別</t>
    <phoneticPr fontId="5"/>
  </si>
  <si>
    <t>一般競争入札・指名競争入札の別（総合評価の実施）</t>
    <phoneticPr fontId="5"/>
  </si>
  <si>
    <t>競争入札に係る情報の公開（公共工事）
及び公益法人に対する支出の公表・点検の方針について（平成24年６月１日　行政改革実行本部決定）に基づく情報の公開</t>
    <phoneticPr fontId="5"/>
  </si>
  <si>
    <t>一般競争入札</t>
    <phoneticPr fontId="5"/>
  </si>
  <si>
    <t>－</t>
    <phoneticPr fontId="5"/>
  </si>
  <si>
    <t>森林総合研究所
林木育種センター
所長　箕輪富男
（茨城県日立市十王町伊師3809-1）</t>
    <rPh sb="0" eb="7">
      <t>シンリンソウゴウケンキュウショ</t>
    </rPh>
    <rPh sb="8" eb="10">
      <t>リンボク</t>
    </rPh>
    <rPh sb="10" eb="12">
      <t>イクシュ</t>
    </rPh>
    <rPh sb="17" eb="18">
      <t>ショ</t>
    </rPh>
    <rPh sb="18" eb="19">
      <t>チョウ</t>
    </rPh>
    <phoneticPr fontId="5"/>
  </si>
  <si>
    <t>森林総合研究所
多摩森林科学園
園長　松本麻子
（東京都八王子市廿里町1833-81）</t>
    <rPh sb="0" eb="7">
      <t>シンリンソウゴウケンキュウショ</t>
    </rPh>
    <rPh sb="8" eb="10">
      <t>タマ</t>
    </rPh>
    <rPh sb="10" eb="12">
      <t>シンリン</t>
    </rPh>
    <rPh sb="12" eb="15">
      <t>カガクエン</t>
    </rPh>
    <rPh sb="16" eb="18">
      <t>エンチョウ</t>
    </rPh>
    <rPh sb="19" eb="21">
      <t>マツモト</t>
    </rPh>
    <rPh sb="21" eb="23">
      <t>アサコ</t>
    </rPh>
    <phoneticPr fontId="5"/>
  </si>
  <si>
    <t>株式会社光北建設
（東京都府中市寿町3丁目4-12）
6012401000134</t>
    <rPh sb="0" eb="4">
      <t>カブシキガイシャ</t>
    </rPh>
    <phoneticPr fontId="5"/>
  </si>
  <si>
    <t>多摩森林科学園温室改修工事
（東京都八王子市廿里町1833-81）
7.3.4－7.3.31
〔建築一式工事〕</t>
    <phoneticPr fontId="5"/>
  </si>
  <si>
    <t>組織培養実験室培養室(１)、(２)空調機改修工事
（茨城県日立市十王町伊師3809-1）
7.4.1－7.6.30
〔管工事〕</t>
    <phoneticPr fontId="5"/>
  </si>
  <si>
    <t>第一設備工業株式会社
（茨城県水戸市元吉田町2625番地11）
2050001001503</t>
    <rPh sb="6" eb="10">
      <t>カブシキガイシャ</t>
    </rPh>
    <phoneticPr fontId="5"/>
  </si>
  <si>
    <t>一般競争入札
（総合評価落札方式）</t>
    <rPh sb="8" eb="10">
      <t>ソウゴウ</t>
    </rPh>
    <rPh sb="10" eb="12">
      <t>ヒョウカ</t>
    </rPh>
    <rPh sb="12" eb="14">
      <t>ラクサツ</t>
    </rPh>
    <rPh sb="14" eb="16">
      <t>ホウシキ</t>
    </rPh>
    <phoneticPr fontId="5"/>
  </si>
  <si>
    <t xml:space="preserve">森林総合研究所人工気象実験棟特殊空調整備ほか改修工事
（茨城県つくば市松の里1）
7.3.28－8.3.25
〔管工事〕
</t>
    <rPh sb="34" eb="35">
      <t>シ</t>
    </rPh>
    <rPh sb="35" eb="36">
      <t>マツ</t>
    </rPh>
    <rPh sb="37" eb="38">
      <t>サト</t>
    </rPh>
    <rPh sb="56" eb="59">
      <t>カンコウジ</t>
    </rPh>
    <phoneticPr fontId="5"/>
  </si>
  <si>
    <t>森林総合研究所
所長　浅野　透
（茨城県つくば市松の里１）</t>
    <rPh sb="0" eb="7">
      <t>シンリンソウゴウケンキュウショ</t>
    </rPh>
    <rPh sb="8" eb="9">
      <t>ショ</t>
    </rPh>
    <rPh sb="9" eb="10">
      <t>チョウ</t>
    </rPh>
    <rPh sb="11" eb="13">
      <t>アサノ</t>
    </rPh>
    <rPh sb="14" eb="15">
      <t>トオル</t>
    </rPh>
    <phoneticPr fontId="5"/>
  </si>
  <si>
    <t>日本ファシリオ株式会社関東支店
茨城県土浦市中高津1-18-3）
8010401028417</t>
    <rPh sb="7" eb="11">
      <t>カブシキガイシャ</t>
    </rPh>
    <rPh sb="16" eb="18">
      <t>イバラキ</t>
    </rPh>
    <rPh sb="18" eb="19">
      <t>ケン</t>
    </rPh>
    <rPh sb="19" eb="21">
      <t>ツチウラ</t>
    </rPh>
    <rPh sb="21" eb="22">
      <t>シ</t>
    </rPh>
    <rPh sb="22" eb="23">
      <t>ナカ</t>
    </rPh>
    <rPh sb="23" eb="25">
      <t>タカツ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</si>
</sst>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1"/>
      <name val="ＭＳ 明朝"/>
      <family val="1"/>
      <charset val="128"/>
    </font>
    <font>
      <sz val="6"/>
      <name val="ＭＳ Ｐゴシック"/>
      <family val="3"/>
      <charset val="128"/>
    </font>
    <font>
      <sz val="11"/>
      <color rgb="FFFF0000"/>
      <name val="ＭＳ 明朝"/>
      <family val="1"/>
      <charset val="128"/>
    </font>
    <font>
      <sz val="9"/>
      <name val="ＭＳ 明朝"/>
      <family val="1"/>
      <charset val="128"/>
    </font>
    <font>
      <sz val="11"/>
      <name val="ＭＳ Ｐゴシック"/>
      <family val="3"/>
      <charset val="128"/>
    </font>
    <font>
      <sz val="14"/>
      <name val="Arial"/>
      <family val="2"/>
    </font>
    <font>
      <sz val="13"/>
      <name val="ＭＳ 明朝"/>
      <family val="1"/>
      <charset val="128"/>
    </font>
    <font>
      <sz val="13"/>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6">
    <xf numFmtId="0" fontId="0" fillId="0" borderId="0"/>
    <xf numFmtId="0" fontId="11"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4" applyNumberFormat="0" applyAlignment="0" applyProtection="0">
      <alignment vertical="center"/>
    </xf>
    <xf numFmtId="0" fontId="19" fillId="21" borderId="0" applyNumberFormat="0" applyBorder="0" applyAlignment="0" applyProtection="0">
      <alignment vertical="center"/>
    </xf>
    <xf numFmtId="0" fontId="11" fillId="22" borderId="5" applyNumberFormat="0" applyFont="0" applyAlignment="0" applyProtection="0">
      <alignment vertical="center"/>
    </xf>
    <xf numFmtId="0" fontId="20" fillId="0" borderId="6" applyNumberFormat="0" applyFill="0" applyAlignment="0" applyProtection="0">
      <alignment vertical="center"/>
    </xf>
    <xf numFmtId="0" fontId="21" fillId="3" borderId="0" applyNumberFormat="0" applyBorder="0" applyAlignment="0" applyProtection="0">
      <alignment vertical="center"/>
    </xf>
    <xf numFmtId="0" fontId="22" fillId="23" borderId="7" applyNumberFormat="0" applyAlignment="0" applyProtection="0">
      <alignment vertical="center"/>
    </xf>
    <xf numFmtId="0" fontId="23"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23" borderId="12" applyNumberFormat="0" applyAlignment="0" applyProtection="0">
      <alignment vertical="center"/>
    </xf>
    <xf numFmtId="0" fontId="29" fillId="0" borderId="0" applyNumberFormat="0" applyFill="0" applyBorder="0" applyAlignment="0" applyProtection="0">
      <alignment vertical="center"/>
    </xf>
    <xf numFmtId="0" fontId="30" fillId="7" borderId="7" applyNumberFormat="0" applyAlignment="0" applyProtection="0">
      <alignment vertical="center"/>
    </xf>
    <xf numFmtId="0" fontId="31" fillId="4" borderId="0" applyNumberFormat="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32" fillId="0" borderId="0">
      <alignment vertical="center"/>
    </xf>
    <xf numFmtId="0" fontId="32" fillId="0" borderId="0">
      <alignment vertical="center"/>
    </xf>
    <xf numFmtId="0" fontId="15" fillId="0" borderId="0">
      <alignment vertical="center"/>
    </xf>
    <xf numFmtId="0" fontId="15" fillId="0" borderId="0">
      <alignment vertical="center"/>
    </xf>
    <xf numFmtId="0" fontId="32" fillId="0" borderId="0">
      <alignment vertical="center"/>
    </xf>
    <xf numFmtId="0" fontId="32" fillId="0" borderId="0">
      <alignment vertical="center"/>
    </xf>
    <xf numFmtId="0" fontId="32" fillId="0" borderId="0">
      <alignment vertical="center"/>
    </xf>
    <xf numFmtId="0" fontId="15" fillId="0" borderId="0">
      <alignment vertical="center"/>
    </xf>
    <xf numFmtId="0" fontId="15" fillId="0" borderId="0">
      <alignment vertical="center"/>
    </xf>
    <xf numFmtId="0" fontId="15" fillId="0" borderId="0">
      <alignment vertical="center"/>
    </xf>
    <xf numFmtId="0" fontId="32" fillId="0" borderId="0">
      <alignment vertical="center"/>
    </xf>
    <xf numFmtId="38" fontId="32" fillId="0" borderId="0" applyFont="0" applyFill="0" applyBorder="0" applyAlignment="0" applyProtection="0">
      <alignment vertical="center"/>
    </xf>
    <xf numFmtId="9" fontId="32" fillId="0" borderId="0" applyFont="0" applyFill="0" applyBorder="0" applyAlignment="0" applyProtection="0">
      <alignment vertical="center"/>
    </xf>
    <xf numFmtId="38" fontId="15" fillId="0" borderId="0" applyFont="0" applyFill="0" applyBorder="0" applyAlignment="0" applyProtection="0">
      <alignment vertical="center"/>
    </xf>
  </cellStyleXfs>
  <cellXfs count="43">
    <xf numFmtId="0" fontId="0" fillId="0" borderId="0" xfId="0"/>
    <xf numFmtId="0" fontId="6" fillId="0" borderId="0" xfId="0" applyFont="1" applyFill="1" applyAlignment="1">
      <alignment vertical="center"/>
    </xf>
    <xf numFmtId="0" fontId="9" fillId="0" borderId="0" xfId="0" applyFont="1" applyFill="1" applyAlignment="1">
      <alignment vertical="center"/>
    </xf>
    <xf numFmtId="0" fontId="10" fillId="0" borderId="1" xfId="1" applyFont="1" applyBorder="1" applyAlignment="1">
      <alignment horizontal="center" vertical="center" wrapText="1"/>
    </xf>
    <xf numFmtId="0" fontId="10" fillId="0" borderId="1" xfId="1" applyFont="1" applyBorder="1" applyAlignment="1">
      <alignment horizontal="center" vertical="center"/>
    </xf>
    <xf numFmtId="9" fontId="10" fillId="0" borderId="13" xfId="1" applyNumberFormat="1" applyFont="1" applyBorder="1" applyAlignment="1">
      <alignment horizontal="center" vertical="center"/>
    </xf>
    <xf numFmtId="0" fontId="11" fillId="0" borderId="0" xfId="1">
      <alignment vertical="center"/>
    </xf>
    <xf numFmtId="0" fontId="7" fillId="0" borderId="0" xfId="1" applyFont="1">
      <alignment vertical="center"/>
    </xf>
    <xf numFmtId="0" fontId="10" fillId="0" borderId="0" xfId="1" applyFont="1">
      <alignment vertical="center"/>
    </xf>
    <xf numFmtId="0" fontId="10" fillId="0" borderId="0" xfId="1" applyFont="1" applyAlignment="1">
      <alignment horizontal="center" vertical="center"/>
    </xf>
    <xf numFmtId="0" fontId="12" fillId="0" borderId="0" xfId="1" applyFont="1" applyAlignment="1">
      <alignment horizontal="center" vertical="center"/>
    </xf>
    <xf numFmtId="38" fontId="10" fillId="0" borderId="0" xfId="34" applyFont="1" applyAlignment="1">
      <alignment horizontal="center" vertical="center"/>
    </xf>
    <xf numFmtId="9" fontId="10" fillId="0" borderId="0" xfId="1" applyNumberFormat="1" applyFont="1" applyAlignment="1">
      <alignment horizontal="center" vertical="center"/>
    </xf>
    <xf numFmtId="0" fontId="13" fillId="0" borderId="0" xfId="1" applyFont="1" applyAlignment="1">
      <alignment horizontal="center" vertical="center"/>
    </xf>
    <xf numFmtId="0" fontId="14" fillId="0" borderId="0" xfId="1" applyFont="1" applyAlignment="1">
      <alignment horizontal="center" vertical="center"/>
    </xf>
    <xf numFmtId="0" fontId="0" fillId="0" borderId="0" xfId="0" applyAlignment="1">
      <alignment horizontal="center" vertical="center"/>
    </xf>
    <xf numFmtId="0" fontId="10" fillId="0" borderId="3" xfId="1" applyFont="1" applyBorder="1" applyAlignment="1">
      <alignment vertical="center" wrapText="1"/>
    </xf>
    <xf numFmtId="176" fontId="10" fillId="0" borderId="1" xfId="1" applyNumberFormat="1" applyFont="1" applyBorder="1" applyAlignment="1">
      <alignment horizontal="center" vertical="center" wrapText="1"/>
    </xf>
    <xf numFmtId="38" fontId="10" fillId="0" borderId="3" xfId="34" applyFont="1" applyBorder="1" applyAlignment="1">
      <alignment vertical="center" wrapText="1"/>
    </xf>
    <xf numFmtId="10" fontId="10" fillId="0" borderId="3" xfId="1" applyNumberFormat="1" applyFont="1" applyBorder="1" applyAlignment="1">
      <alignment horizontal="center" vertical="center"/>
    </xf>
    <xf numFmtId="0" fontId="10" fillId="0" borderId="3" xfId="1" applyFont="1" applyBorder="1" applyAlignment="1">
      <alignment vertical="top" wrapText="1"/>
    </xf>
    <xf numFmtId="0" fontId="10" fillId="0" borderId="0" xfId="1" applyFont="1" applyAlignment="1">
      <alignment vertical="center" wrapText="1"/>
    </xf>
    <xf numFmtId="176" fontId="10" fillId="0" borderId="0" xfId="1" applyNumberFormat="1" applyFont="1" applyAlignment="1">
      <alignment horizontal="center" vertical="center" wrapText="1"/>
    </xf>
    <xf numFmtId="0" fontId="10" fillId="0" borderId="0" xfId="1" applyFont="1" applyAlignment="1">
      <alignment horizontal="center" vertical="center" wrapText="1"/>
    </xf>
    <xf numFmtId="38" fontId="10" fillId="0" borderId="0" xfId="34" applyFont="1" applyBorder="1" applyAlignment="1">
      <alignment vertical="center" wrapText="1"/>
    </xf>
    <xf numFmtId="10" fontId="10" fillId="0" borderId="0" xfId="1" applyNumberFormat="1" applyFont="1" applyAlignment="1">
      <alignment horizontal="center" vertical="center"/>
    </xf>
    <xf numFmtId="0" fontId="10" fillId="0" borderId="3" xfId="1" applyFont="1" applyBorder="1" applyAlignment="1">
      <alignment horizontal="center" vertical="center"/>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9" fontId="10" fillId="0" borderId="3" xfId="1" applyNumberFormat="1" applyFont="1" applyBorder="1" applyAlignment="1">
      <alignment horizontal="center" vertical="center"/>
    </xf>
    <xf numFmtId="0" fontId="10" fillId="0" borderId="1" xfId="0" applyFont="1" applyBorder="1" applyAlignment="1">
      <alignment vertical="center" wrapText="1"/>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7" fillId="0" borderId="0" xfId="1" applyFont="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38" fontId="10" fillId="0" borderId="2" xfId="34" applyFont="1" applyBorder="1" applyAlignment="1">
      <alignment horizontal="center" vertical="center" wrapText="1"/>
    </xf>
    <xf numFmtId="38" fontId="10" fillId="0" borderId="3" xfId="34" applyFont="1" applyBorder="1" applyAlignment="1">
      <alignment horizontal="center" vertical="center" wrapText="1"/>
    </xf>
    <xf numFmtId="9" fontId="10" fillId="0" borderId="2" xfId="1" applyNumberFormat="1" applyFont="1" applyBorder="1" applyAlignment="1">
      <alignment horizontal="center" vertical="center"/>
    </xf>
    <xf numFmtId="9" fontId="10" fillId="0" borderId="3" xfId="1" applyNumberFormat="1" applyFont="1" applyBorder="1" applyAlignment="1">
      <alignment horizontal="center" vertical="center"/>
    </xf>
    <xf numFmtId="0" fontId="10" fillId="0" borderId="14" xfId="1" applyFont="1" applyBorder="1" applyAlignment="1">
      <alignment horizontal="center" vertical="center"/>
    </xf>
    <xf numFmtId="0" fontId="10" fillId="0" borderId="15" xfId="1" applyFont="1" applyBorder="1" applyAlignment="1">
      <alignment horizontal="center" vertical="center"/>
    </xf>
    <xf numFmtId="0" fontId="10" fillId="0" borderId="16" xfId="1" applyFont="1" applyBorder="1" applyAlignment="1">
      <alignment horizontal="center" vertical="center"/>
    </xf>
  </cellXfs>
  <cellStyles count="66">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パーセント 2" xfId="64" xr:uid="{00000000-0005-0000-0000-00001B000000}"/>
    <cellStyle name="メモ 2" xfId="29" xr:uid="{00000000-0005-0000-0000-00001C000000}"/>
    <cellStyle name="リンク セル 2" xfId="30" xr:uid="{00000000-0005-0000-0000-00001D000000}"/>
    <cellStyle name="悪い 2" xfId="31" xr:uid="{00000000-0005-0000-0000-00001E000000}"/>
    <cellStyle name="計算 2" xfId="32" xr:uid="{00000000-0005-0000-0000-00001F000000}"/>
    <cellStyle name="警告文 2" xfId="33" xr:uid="{00000000-0005-0000-0000-000020000000}"/>
    <cellStyle name="桁区切り 2" xfId="34" xr:uid="{00000000-0005-0000-0000-000021000000}"/>
    <cellStyle name="桁区切り 2 2" xfId="65" xr:uid="{00000000-0005-0000-0000-000022000000}"/>
    <cellStyle name="桁区切り 3" xfId="46" xr:uid="{00000000-0005-0000-0000-000023000000}"/>
    <cellStyle name="桁区切り 3 2" xfId="63" xr:uid="{00000000-0005-0000-0000-000024000000}"/>
    <cellStyle name="桁区切り 4" xfId="48" xr:uid="{00000000-0005-0000-0000-000025000000}"/>
    <cellStyle name="桁区切り 5" xfId="51" xr:uid="{00000000-0005-0000-0000-000026000000}"/>
    <cellStyle name="見出し 1 2" xfId="35" xr:uid="{00000000-0005-0000-0000-000027000000}"/>
    <cellStyle name="見出し 2 2" xfId="36" xr:uid="{00000000-0005-0000-0000-000028000000}"/>
    <cellStyle name="見出し 3 2" xfId="37" xr:uid="{00000000-0005-0000-0000-000029000000}"/>
    <cellStyle name="見出し 4 2" xfId="38" xr:uid="{00000000-0005-0000-0000-00002A000000}"/>
    <cellStyle name="集計 2" xfId="39" xr:uid="{00000000-0005-0000-0000-00002B000000}"/>
    <cellStyle name="出力 2" xfId="40" xr:uid="{00000000-0005-0000-0000-00002C000000}"/>
    <cellStyle name="説明文 2" xfId="41" xr:uid="{00000000-0005-0000-0000-00002D000000}"/>
    <cellStyle name="入力 2" xfId="42" xr:uid="{00000000-0005-0000-0000-00002E000000}"/>
    <cellStyle name="標準" xfId="0" builtinId="0"/>
    <cellStyle name="標準 102" xfId="62" xr:uid="{00000000-0005-0000-0000-000030000000}"/>
    <cellStyle name="標準 103" xfId="58" xr:uid="{00000000-0005-0000-0000-000031000000}"/>
    <cellStyle name="標準 109" xfId="57" xr:uid="{00000000-0005-0000-0000-000032000000}"/>
    <cellStyle name="標準 110" xfId="53" xr:uid="{00000000-0005-0000-0000-000033000000}"/>
    <cellStyle name="標準 18" xfId="56" xr:uid="{00000000-0005-0000-0000-000034000000}"/>
    <cellStyle name="標準 19" xfId="52" xr:uid="{00000000-0005-0000-0000-000035000000}"/>
    <cellStyle name="標準 2" xfId="44" xr:uid="{00000000-0005-0000-0000-000036000000}"/>
    <cellStyle name="標準 2 2" xfId="50" xr:uid="{00000000-0005-0000-0000-000037000000}"/>
    <cellStyle name="標準 2_契約一覧表（H22.3）関西育種場" xfId="61" xr:uid="{00000000-0005-0000-0000-000038000000}"/>
    <cellStyle name="標準 20 2" xfId="54" xr:uid="{00000000-0005-0000-0000-000039000000}"/>
    <cellStyle name="標準 20_契約一覧表（H21.12）関西育種場 修正" xfId="59" xr:uid="{00000000-0005-0000-0000-00003A000000}"/>
    <cellStyle name="標準 3" xfId="1" xr:uid="{00000000-0005-0000-0000-00003B000000}"/>
    <cellStyle name="標準 37_契約一覧表（H21.12）関西育種場 修正" xfId="60" xr:uid="{00000000-0005-0000-0000-00003C000000}"/>
    <cellStyle name="標準 38 2" xfId="55" xr:uid="{00000000-0005-0000-0000-00003D000000}"/>
    <cellStyle name="標準 4" xfId="45" xr:uid="{00000000-0005-0000-0000-00003E000000}"/>
    <cellStyle name="標準 5" xfId="47" xr:uid="{00000000-0005-0000-0000-00003F000000}"/>
    <cellStyle name="標準 6" xfId="49" xr:uid="{00000000-0005-0000-0000-000040000000}"/>
    <cellStyle name="良い 2" xfId="43" xr:uid="{00000000-0005-0000-0000-00004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E8C5A-929C-44B6-A4FC-201A12AF122A}">
  <sheetPr>
    <pageSetUpPr fitToPage="1"/>
  </sheetPr>
  <dimension ref="A1:Q19"/>
  <sheetViews>
    <sheetView tabSelected="1" view="pageBreakPreview" zoomScale="115" zoomScaleNormal="100" zoomScaleSheetLayoutView="115" workbookViewId="0"/>
  </sheetViews>
  <sheetFormatPr defaultRowHeight="13.5" x14ac:dyDescent="0.15"/>
  <cols>
    <col min="3" max="3" width="25.625" customWidth="1"/>
    <col min="4" max="4" width="21.625" customWidth="1"/>
    <col min="5" max="5" width="16.125" bestFit="1" customWidth="1"/>
    <col min="6" max="6" width="19.625" customWidth="1"/>
    <col min="7" max="7" width="15.625" customWidth="1"/>
    <col min="8" max="8" width="14.5" hidden="1" customWidth="1"/>
    <col min="9" max="10" width="12.625" customWidth="1"/>
    <col min="11" max="11" width="7.375" customWidth="1"/>
    <col min="12" max="12" width="7.375" hidden="1" customWidth="1"/>
    <col min="13" max="13" width="12.125" customWidth="1"/>
    <col min="14" max="14" width="12.625" customWidth="1"/>
    <col min="15" max="15" width="12.125" customWidth="1"/>
    <col min="16" max="16" width="8.875" customWidth="1"/>
    <col min="17" max="17" width="2.5" bestFit="1" customWidth="1"/>
  </cols>
  <sheetData>
    <row r="1" spans="1:17" x14ac:dyDescent="0.15">
      <c r="C1" s="7" t="s">
        <v>0</v>
      </c>
      <c r="D1" s="6"/>
      <c r="E1" s="6"/>
      <c r="F1" s="6"/>
      <c r="G1" s="6"/>
      <c r="H1" s="6"/>
      <c r="I1" s="6"/>
      <c r="J1" s="6"/>
      <c r="K1" s="6"/>
      <c r="L1" s="6"/>
      <c r="M1" s="6"/>
      <c r="N1" s="6"/>
      <c r="O1" s="6"/>
      <c r="P1" s="6"/>
    </row>
    <row r="2" spans="1:17" ht="30.75" customHeight="1" x14ac:dyDescent="0.15">
      <c r="C2" s="33" t="s">
        <v>16</v>
      </c>
      <c r="D2" s="33"/>
      <c r="E2" s="33"/>
      <c r="F2" s="33"/>
      <c r="G2" s="33"/>
      <c r="H2" s="33"/>
      <c r="I2" s="33"/>
      <c r="J2" s="33"/>
      <c r="K2" s="33"/>
      <c r="L2" s="33"/>
      <c r="M2" s="33"/>
      <c r="N2" s="33"/>
      <c r="O2" s="33"/>
      <c r="P2" s="33"/>
    </row>
    <row r="3" spans="1:17" ht="18" x14ac:dyDescent="0.15">
      <c r="C3" s="13"/>
      <c r="D3" s="14"/>
      <c r="E3" s="14"/>
      <c r="F3" s="14"/>
      <c r="G3" s="14"/>
      <c r="H3" s="14"/>
      <c r="I3" s="14"/>
      <c r="J3" s="14"/>
      <c r="K3" s="14"/>
      <c r="L3" s="14"/>
      <c r="M3" s="14"/>
      <c r="N3" s="10"/>
      <c r="O3" s="6"/>
      <c r="P3" s="6"/>
    </row>
    <row r="4" spans="1:17" ht="21" customHeight="1" x14ac:dyDescent="0.15">
      <c r="C4" s="34" t="s">
        <v>14</v>
      </c>
      <c r="D4" s="34" t="s">
        <v>8</v>
      </c>
      <c r="E4" s="34" t="s">
        <v>2</v>
      </c>
      <c r="F4" s="34" t="s">
        <v>13</v>
      </c>
      <c r="G4" s="34" t="s">
        <v>15</v>
      </c>
      <c r="H4" s="27"/>
      <c r="I4" s="36" t="s">
        <v>9</v>
      </c>
      <c r="J4" s="36" t="s">
        <v>10</v>
      </c>
      <c r="K4" s="38" t="s">
        <v>1</v>
      </c>
      <c r="L4" s="5"/>
      <c r="M4" s="40" t="s">
        <v>5</v>
      </c>
      <c r="N4" s="41"/>
      <c r="O4" s="42"/>
      <c r="P4" s="31" t="s">
        <v>3</v>
      </c>
    </row>
    <row r="5" spans="1:17" ht="33" customHeight="1" x14ac:dyDescent="0.15">
      <c r="C5" s="35"/>
      <c r="D5" s="35"/>
      <c r="E5" s="35"/>
      <c r="F5" s="35"/>
      <c r="G5" s="35"/>
      <c r="H5" s="28"/>
      <c r="I5" s="37"/>
      <c r="J5" s="37"/>
      <c r="K5" s="39"/>
      <c r="L5" s="29"/>
      <c r="M5" s="3" t="s">
        <v>12</v>
      </c>
      <c r="N5" s="3" t="s">
        <v>6</v>
      </c>
      <c r="O5" s="4" t="s">
        <v>7</v>
      </c>
      <c r="P5" s="32"/>
    </row>
    <row r="6" spans="1:17" ht="60" customHeight="1" x14ac:dyDescent="0.15">
      <c r="C6" s="16" t="s">
        <v>22</v>
      </c>
      <c r="D6" s="30" t="s">
        <v>20</v>
      </c>
      <c r="E6" s="17">
        <v>45719</v>
      </c>
      <c r="F6" s="16" t="s">
        <v>21</v>
      </c>
      <c r="G6" s="28" t="s">
        <v>17</v>
      </c>
      <c r="H6" s="28"/>
      <c r="I6" s="18">
        <v>5934500</v>
      </c>
      <c r="J6" s="18">
        <v>5929000</v>
      </c>
      <c r="K6" s="19">
        <f>IF(J6="","-",J6/I6)</f>
        <v>0.99907321594068577</v>
      </c>
      <c r="L6" s="29"/>
      <c r="M6" s="28" t="s">
        <v>18</v>
      </c>
      <c r="N6" s="28" t="s">
        <v>18</v>
      </c>
      <c r="O6" s="26" t="s">
        <v>18</v>
      </c>
      <c r="P6" s="26"/>
      <c r="Q6" s="15">
        <v>2</v>
      </c>
    </row>
    <row r="7" spans="1:17" ht="75" customHeight="1" x14ac:dyDescent="0.15">
      <c r="C7" s="16" t="s">
        <v>23</v>
      </c>
      <c r="D7" s="20" t="s">
        <v>19</v>
      </c>
      <c r="E7" s="17">
        <v>45740</v>
      </c>
      <c r="F7" s="16" t="s">
        <v>24</v>
      </c>
      <c r="G7" s="28" t="s">
        <v>17</v>
      </c>
      <c r="H7" s="28"/>
      <c r="I7" s="18">
        <v>6336000</v>
      </c>
      <c r="J7" s="18">
        <v>5170000</v>
      </c>
      <c r="K7" s="19">
        <f>IF(J7="","-",J7/I7)</f>
        <v>0.81597222222222221</v>
      </c>
      <c r="L7" s="29"/>
      <c r="M7" s="28" t="s">
        <v>18</v>
      </c>
      <c r="N7" s="28" t="s">
        <v>18</v>
      </c>
      <c r="O7" s="26" t="s">
        <v>18</v>
      </c>
      <c r="P7" s="26"/>
      <c r="Q7" s="15">
        <v>1</v>
      </c>
    </row>
    <row r="8" spans="1:17" ht="67.5" x14ac:dyDescent="0.15">
      <c r="B8" s="15"/>
      <c r="C8" s="20" t="s">
        <v>26</v>
      </c>
      <c r="D8" s="20" t="s">
        <v>27</v>
      </c>
      <c r="E8" s="17">
        <v>45744</v>
      </c>
      <c r="F8" s="16" t="s">
        <v>28</v>
      </c>
      <c r="G8" s="28" t="s">
        <v>25</v>
      </c>
      <c r="H8" s="28"/>
      <c r="I8" s="18">
        <v>605550000</v>
      </c>
      <c r="J8" s="18">
        <v>600600000</v>
      </c>
      <c r="K8" s="19">
        <f>IF(J8="","-",J8/I8)</f>
        <v>0.99182561307901906</v>
      </c>
      <c r="L8" s="29"/>
      <c r="M8" s="28" t="s">
        <v>18</v>
      </c>
      <c r="N8" s="28" t="s">
        <v>18</v>
      </c>
      <c r="O8" s="28" t="s">
        <v>18</v>
      </c>
      <c r="P8" s="26"/>
      <c r="Q8" s="15">
        <v>1</v>
      </c>
    </row>
    <row r="9" spans="1:17" x14ac:dyDescent="0.15">
      <c r="C9" s="21"/>
      <c r="D9" s="21"/>
      <c r="E9" s="22"/>
      <c r="F9" s="21"/>
      <c r="G9" s="23"/>
      <c r="H9" s="23"/>
      <c r="I9" s="24"/>
      <c r="J9" s="24"/>
      <c r="K9" s="25"/>
      <c r="L9" s="12"/>
      <c r="M9" s="23"/>
      <c r="N9" s="23"/>
      <c r="O9" s="23"/>
      <c r="P9" s="9"/>
    </row>
    <row r="10" spans="1:17" x14ac:dyDescent="0.15">
      <c r="C10" s="8" t="s">
        <v>4</v>
      </c>
      <c r="D10" s="9"/>
      <c r="E10" s="8"/>
      <c r="F10" s="8"/>
      <c r="G10" s="8"/>
      <c r="H10" s="8"/>
      <c r="I10" s="11"/>
      <c r="J10" s="11"/>
      <c r="K10" s="12"/>
      <c r="L10" s="12"/>
      <c r="M10" s="8"/>
      <c r="N10" s="8"/>
      <c r="O10" s="8"/>
      <c r="P10" s="8"/>
    </row>
    <row r="11" spans="1:17" x14ac:dyDescent="0.15">
      <c r="C11" s="8" t="s">
        <v>11</v>
      </c>
      <c r="D11" s="9"/>
      <c r="E11" s="8"/>
      <c r="F11" s="8"/>
      <c r="G11" s="8"/>
      <c r="H11" s="8"/>
      <c r="I11" s="11"/>
      <c r="J11" s="11"/>
      <c r="K11" s="12"/>
      <c r="L11" s="12"/>
      <c r="M11" s="8"/>
      <c r="N11" s="8"/>
      <c r="O11" s="8"/>
      <c r="P11" s="8"/>
    </row>
    <row r="12" spans="1:17" x14ac:dyDescent="0.15">
      <c r="A12" s="1"/>
      <c r="B12" s="2"/>
    </row>
    <row r="13" spans="1:17" x14ac:dyDescent="0.15">
      <c r="A13" s="1"/>
      <c r="B13" s="2"/>
    </row>
    <row r="14" spans="1:17" x14ac:dyDescent="0.15">
      <c r="A14" s="1"/>
      <c r="B14" s="2"/>
    </row>
    <row r="15" spans="1:17" x14ac:dyDescent="0.15">
      <c r="A15" s="1"/>
      <c r="B15" s="2"/>
    </row>
    <row r="16" spans="1:17" x14ac:dyDescent="0.15">
      <c r="A16" s="1"/>
      <c r="B16" s="2"/>
    </row>
    <row r="17" spans="1:2" x14ac:dyDescent="0.15">
      <c r="A17" s="1"/>
      <c r="B17" s="2"/>
    </row>
    <row r="18" spans="1:2" x14ac:dyDescent="0.15">
      <c r="A18" s="1"/>
      <c r="B18" s="2"/>
    </row>
    <row r="19" spans="1:2" x14ac:dyDescent="0.15">
      <c r="A19" s="1"/>
      <c r="B19" s="2"/>
    </row>
  </sheetData>
  <mergeCells count="11">
    <mergeCell ref="P4:P5"/>
    <mergeCell ref="C2:P2"/>
    <mergeCell ref="C4:C5"/>
    <mergeCell ref="D4:D5"/>
    <mergeCell ref="E4:E5"/>
    <mergeCell ref="F4:F5"/>
    <mergeCell ref="G4:G5"/>
    <mergeCell ref="I4:I5"/>
    <mergeCell ref="J4:J5"/>
    <mergeCell ref="K4:K5"/>
    <mergeCell ref="M4:O4"/>
  </mergeCells>
  <phoneticPr fontId="5"/>
  <pageMargins left="0.39370078740157483" right="0.39370078740157483" top="0.78740157480314965" bottom="0.59055118110236227"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vt:lpstr>
      <vt:lpstr>様式１!Print_Area</vt:lpstr>
      <vt:lpstr>様式１!Print_Titles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kanko</dc:creator>
  <cp:lastModifiedBy>koho</cp:lastModifiedBy>
  <cp:lastPrinted>2025-04-23T09:39:58Z</cp:lastPrinted>
  <dcterms:created xsi:type="dcterms:W3CDTF">2013-06-04T01:59:46Z</dcterms:created>
  <dcterms:modified xsi:type="dcterms:W3CDTF">2025-05-01T01:19:54Z</dcterms:modified>
</cp:coreProperties>
</file>