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kanko\Documents\ShigehoSato\ホームページ\"/>
    </mc:Choice>
  </mc:AlternateContent>
  <xr:revisionPtr revIDLastSave="0" documentId="8_{F294C4C1-EAE0-46B9-AD1F-AC88408954EA}" xr6:coauthVersionLast="36" xr6:coauthVersionMax="36" xr10:uidLastSave="{00000000-0000-0000-0000-000000000000}"/>
  <bookViews>
    <workbookView xWindow="0" yWindow="0" windowWidth="21570" windowHeight="7800" tabRatio="882" xr2:uid="{00000000-000D-0000-FFFF-FFFF00000000}"/>
  </bookViews>
  <sheets>
    <sheet name="様式１" sheetId="12" r:id="rId1"/>
  </sheets>
  <definedNames>
    <definedName name="_tmp201364105946469">#REF!</definedName>
    <definedName name="_tmp201373093328322">#REF!</definedName>
    <definedName name="_xlnm.Print_Area" localSheetId="0">様式１!$C$1:$Q$11</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2" l="1"/>
  <c r="K7" i="12"/>
  <c r="K6"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当月分"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2" xr16:uid="{00000000-0015-0000-FFFF-FFFF01000000}" name="当月分1"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3" xr16:uid="{00000000-0015-0000-FFFF-FFFF02000000}" name="当月分10"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4" xr16:uid="{00000000-0015-0000-FFFF-FFFF03000000}" name="当月分2"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5" xr16:uid="{00000000-0015-0000-FFFF-FFFF04000000}" name="当月分3"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6" xr16:uid="{00000000-0015-0000-FFFF-FFFF05000000}" name="当月分4"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7" xr16:uid="{00000000-0015-0000-FFFF-FFFF06000000}" name="当月分5"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8" xr16:uid="{00000000-0015-0000-FFFF-FFFF07000000}" name="当月分7" type="6" refreshedVersion="4" background="1" saveData="1">
    <textPr codePage="932" sourceFile="C:\契約専門職業務\契約情報の公表等　ホームページ掲載資料\契約情報の公表（毎月）\平成２７年度公表\月データ\当月分.csv" comma="1">
      <textFields count="15">
        <textField type="text"/>
        <textField/>
        <textField/>
        <textField/>
        <textField/>
        <textField/>
        <textField/>
        <textField/>
        <textField/>
        <textField/>
        <textField/>
        <textField/>
        <textField/>
        <textField/>
        <textField/>
      </textFields>
    </textPr>
  </connection>
  <connection id="9" xr16:uid="{00000000-0015-0000-FFFF-FFFF08000000}" name="当月分8"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10" xr16:uid="{00000000-0015-0000-FFFF-FFFF09000000}" name="当月分9"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<sst xmlns="http://schemas.openxmlformats.org/spreadsheetml/2006/main" count="38" uniqueCount="29">
  <si>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</si>
  <si>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</si>
  <si>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</si>
  <si>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</si>
  <si>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</si>
  <si>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</si>
  <si>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</si>
  <si>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</si>
  <si>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</si>
  <si>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</si>
  <si>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</si>
  <si>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</si>
  <si>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</si>
  <si>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</si>
  <si>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</si>
  <si>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</si>
  <si>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</si>
  <si>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一般競争入札</t>
    <phoneticPr fontId="5"/>
  </si>
  <si>
    <t>－</t>
    <phoneticPr fontId="5"/>
  </si>
  <si>
    <t>森林総合研究所
林木育種センター
所長　箕輪富男
（茨城県日立市十王町伊師3809-1）</t>
    <rPh sb="0" eb="7">
      <t>シンリンソウゴウケンキュウショ</t>
    </rPh>
    <rPh sb="8" eb="10">
      <t>リンボク</t>
    </rPh>
    <rPh sb="10" eb="12">
      <t>イクシュ</t>
    </rPh>
    <rPh sb="17" eb="18">
      <t>ショ</t>
    </rPh>
    <rPh sb="18" eb="19">
      <t>チョウ</t>
    </rPh>
    <phoneticPr fontId="5"/>
  </si>
  <si>
    <t>森林総合研究所
多摩森林科学園
園長　松本麻子
（東京都八王子市廿里町1833-81）</t>
    <rPh sb="0" eb="7">
      <t>シンリンソウゴウケンキュウショ</t>
    </rPh>
    <rPh sb="8" eb="10">
      <t>タマ</t>
    </rPh>
    <rPh sb="10" eb="12">
      <t>シンリン</t>
    </rPh>
    <rPh sb="12" eb="15">
      <t>カガクエン</t>
    </rPh>
    <rPh sb="16" eb="18">
      <t>エンチョウ</t>
    </rPh>
    <rPh sb="19" eb="21">
      <t>マツモト</t>
    </rPh>
    <rPh sb="21" eb="23">
      <t>アサコ</t>
    </rPh>
    <phoneticPr fontId="5"/>
  </si>
  <si>
    <t>株式会社光北建設
（東京都府中市寿町3丁目4-12）
6012401000134</t>
    <rPh sb="0" eb="4">
      <t>カブシキガイシャ</t>
    </rPh>
    <phoneticPr fontId="5"/>
  </si>
  <si>
    <t>多摩森林科学園温室改修工事
（東京都八王子市廿里町1833-81）
7.3.4－7.3.31
〔建築一式工事〕</t>
    <phoneticPr fontId="5"/>
  </si>
  <si>
    <t>組織培養実験室培養室(１)、(２)空調機改修工事
（茨城県日立市十王町伊師3809-1）
7.4.1－7.6.30
〔管工事〕</t>
    <phoneticPr fontId="5"/>
  </si>
  <si>
    <t>第一設備工業株式会社
（茨城県水戸市元吉田町2625番地11）
2050001001503</t>
    <rPh sb="6" eb="10">
      <t>カブシキガイシャ</t>
    </rPh>
    <phoneticPr fontId="5"/>
  </si>
  <si>
    <t>一般競争入札
（総合評価落札方式）</t>
    <rPh sb="8" eb="10">
      <t>ソウゴウ</t>
    </rPh>
    <rPh sb="10" eb="12">
      <t>ヒョウカ</t>
    </rPh>
    <rPh sb="12" eb="14">
      <t>ラクサツ</t>
    </rPh>
    <rPh sb="14" eb="16">
      <t>ホウシキ</t>
    </rPh>
    <phoneticPr fontId="5"/>
  </si>
  <si>
    <t xml:space="preserve">森林総合研究所人工気象実験棟特殊空調整備ほか改修工事
（茨城県つくば市松の里1）
7.3.28－8.3.25
〔管工事〕
</t>
    <rPh sb="34" eb="35">
      <t>シ</t>
    </rPh>
    <rPh sb="35" eb="36">
      <t>マツ</t>
    </rPh>
    <rPh sb="37" eb="38">
      <t>サト</t>
    </rPh>
    <rPh sb="56" eb="59">
      <t>カンコウジ</t>
    </rPh>
    <phoneticPr fontId="5"/>
  </si>
  <si>
    <t>森林総合研究所
所長　浅野　透
（茨城県つくば市松の里１）</t>
    <rPh sb="0" eb="7">
      <t>シンリンソウゴウケンキュウショ</t>
    </rPh>
    <rPh sb="8" eb="9">
      <t>ショ</t>
    </rPh>
    <rPh sb="9" eb="10">
      <t>チョウ</t>
    </rPh>
    <rPh sb="11" eb="13">
      <t>アサノ</t>
    </rPh>
    <rPh sb="14" eb="15">
      <t>トオル</t>
    </rPh>
    <phoneticPr fontId="5"/>
  </si>
  <si>
    <t>日本ファシリオ株式会社関東支店
茨城県土浦市中高津1-18-3）
8010401028417</t>
    <rPh sb="7" eb="11">
      <t>カブシキガイシャ</t>
    </rPh>
    <rPh sb="16" eb="18">
      <t>イバラキ</t>
    </rPh>
    <rPh sb="18" eb="19">
      <t>ケン</t>
    </rPh>
    <rPh sb="19" eb="21">
      <t>ツチウラ</t>
    </rPh>
    <rPh sb="21" eb="22">
      <t>シ</t>
    </rPh>
    <rPh sb="22" eb="23">
      <t>ナカ</t>
    </rPh>
    <rPh sb="23" eb="25">
      <t>タカツ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</si>
</sst>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3">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1" xfId="0" applyFont="1" applyBorder="1" applyAlignment="1">
      <alignment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cellXfs>
  <cellStyles count="6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64"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桁区切り 2 2" xfId="65" xr:uid="{00000000-0005-0000-0000-000022000000}"/>
    <cellStyle name="桁区切り 3" xfId="46" xr:uid="{00000000-0005-0000-0000-000023000000}"/>
    <cellStyle name="桁区切り 3 2" xfId="63" xr:uid="{00000000-0005-0000-0000-000024000000}"/>
    <cellStyle name="桁区切り 4" xfId="48" xr:uid="{00000000-0005-0000-0000-000025000000}"/>
    <cellStyle name="桁区切り 5" xfId="51" xr:uid="{00000000-0005-0000-0000-000026000000}"/>
    <cellStyle name="見出し 1 2" xfId="35" xr:uid="{00000000-0005-0000-0000-000027000000}"/>
    <cellStyle name="見出し 2 2" xfId="36" xr:uid="{00000000-0005-0000-0000-000028000000}"/>
    <cellStyle name="見出し 3 2" xfId="37" xr:uid="{00000000-0005-0000-0000-000029000000}"/>
    <cellStyle name="見出し 4 2" xfId="38" xr:uid="{00000000-0005-0000-0000-00002A000000}"/>
    <cellStyle name="集計 2" xfId="39" xr:uid="{00000000-0005-0000-0000-00002B000000}"/>
    <cellStyle name="出力 2" xfId="40" xr:uid="{00000000-0005-0000-0000-00002C000000}"/>
    <cellStyle name="説明文 2" xfId="41" xr:uid="{00000000-0005-0000-0000-00002D000000}"/>
    <cellStyle name="入力 2" xfId="42" xr:uid="{00000000-0005-0000-0000-00002E000000}"/>
    <cellStyle name="標準" xfId="0" builtinId="0"/>
    <cellStyle name="標準 102" xfId="62" xr:uid="{00000000-0005-0000-0000-000030000000}"/>
    <cellStyle name="標準 103" xfId="58" xr:uid="{00000000-0005-0000-0000-000031000000}"/>
    <cellStyle name="標準 109" xfId="57" xr:uid="{00000000-0005-0000-0000-000032000000}"/>
    <cellStyle name="標準 110" xfId="53" xr:uid="{00000000-0005-0000-0000-000033000000}"/>
    <cellStyle name="標準 18" xfId="56" xr:uid="{00000000-0005-0000-0000-000034000000}"/>
    <cellStyle name="標準 19" xfId="52" xr:uid="{00000000-0005-0000-0000-000035000000}"/>
    <cellStyle name="標準 2" xfId="44" xr:uid="{00000000-0005-0000-0000-000036000000}"/>
    <cellStyle name="標準 2 2" xfId="50" xr:uid="{00000000-0005-0000-0000-000037000000}"/>
    <cellStyle name="標準 2_契約一覧表（H22.3）関西育種場" xfId="61" xr:uid="{00000000-0005-0000-0000-000038000000}"/>
    <cellStyle name="標準 20 2" xfId="54" xr:uid="{00000000-0005-0000-0000-000039000000}"/>
    <cellStyle name="標準 20_契約一覧表（H21.12）関西育種場 修正" xfId="59" xr:uid="{00000000-0005-0000-0000-00003A000000}"/>
    <cellStyle name="標準 3" xfId="1" xr:uid="{00000000-0005-0000-0000-00003B000000}"/>
    <cellStyle name="標準 37_契約一覧表（H21.12）関西育種場 修正" xfId="60" xr:uid="{00000000-0005-0000-0000-00003C000000}"/>
    <cellStyle name="標準 38 2" xfId="55" xr:uid="{00000000-0005-0000-0000-00003D000000}"/>
    <cellStyle name="標準 4" xfId="45" xr:uid="{00000000-0005-0000-0000-00003E000000}"/>
    <cellStyle name="標準 5" xfId="47" xr:uid="{00000000-0005-0000-0000-00003F000000}"/>
    <cellStyle name="標準 6" xfId="49" xr:uid="{00000000-0005-0000-0000-000040000000}"/>
    <cellStyle name="良い 2" xfId="43"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8C5A-929C-44B6-A4FC-201A12AF122A}">
  <sheetPr>
    <pageSetUpPr fitToPage="1"/>
  </sheetPr>
  <dimension ref="A1:Q19"/>
  <sheetViews>
    <sheetView tabSelected="1" view="pageBreakPreview" zoomScale="115" zoomScaleNormal="100" zoomScaleSheetLayoutView="115" workbookViewId="0"/>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 min="17" max="17" width="2.5" bestFit="1" customWidth="1"/>
  </cols>
  <sheetData>
    <row r="1" spans="1:17" x14ac:dyDescent="0.15">
      <c r="C1" s="7" t="s">
        <v>0</v>
      </c>
      <c r="D1" s="6"/>
      <c r="E1" s="6"/>
      <c r="F1" s="6"/>
      <c r="G1" s="6"/>
      <c r="H1" s="6"/>
      <c r="I1" s="6"/>
      <c r="J1" s="6"/>
      <c r="K1" s="6"/>
      <c r="L1" s="6"/>
      <c r="M1" s="6"/>
      <c r="N1" s="6"/>
      <c r="O1" s="6"/>
      <c r="P1" s="6"/>
    </row>
    <row r="2" spans="1:17" ht="30.75" customHeight="1" x14ac:dyDescent="0.15">
      <c r="C2" s="33" t="s">
        <v>16</v>
      </c>
      <c r="D2" s="33"/>
      <c r="E2" s="33"/>
      <c r="F2" s="33"/>
      <c r="G2" s="33"/>
      <c r="H2" s="33"/>
      <c r="I2" s="33"/>
      <c r="J2" s="33"/>
      <c r="K2" s="33"/>
      <c r="L2" s="33"/>
      <c r="M2" s="33"/>
      <c r="N2" s="33"/>
      <c r="O2" s="33"/>
      <c r="P2" s="33"/>
    </row>
    <row r="3" spans="1:17" ht="18" x14ac:dyDescent="0.15">
      <c r="C3" s="13"/>
      <c r="D3" s="14"/>
      <c r="E3" s="14"/>
      <c r="F3" s="14"/>
      <c r="G3" s="14"/>
      <c r="H3" s="14"/>
      <c r="I3" s="14"/>
      <c r="J3" s="14"/>
      <c r="K3" s="14"/>
      <c r="L3" s="14"/>
      <c r="M3" s="14"/>
      <c r="N3" s="10"/>
      <c r="O3" s="6"/>
      <c r="P3" s="6"/>
    </row>
    <row r="4" spans="1:17" ht="21" customHeight="1" x14ac:dyDescent="0.15">
      <c r="C4" s="34" t="s">
        <v>14</v>
      </c>
      <c r="D4" s="34" t="s">
        <v>8</v>
      </c>
      <c r="E4" s="34" t="s">
        <v>2</v>
      </c>
      <c r="F4" s="34" t="s">
        <v>13</v>
      </c>
      <c r="G4" s="34" t="s">
        <v>15</v>
      </c>
      <c r="H4" s="27"/>
      <c r="I4" s="36" t="s">
        <v>9</v>
      </c>
      <c r="J4" s="36" t="s">
        <v>10</v>
      </c>
      <c r="K4" s="38" t="s">
        <v>1</v>
      </c>
      <c r="L4" s="5"/>
      <c r="M4" s="40" t="s">
        <v>5</v>
      </c>
      <c r="N4" s="41"/>
      <c r="O4" s="42"/>
      <c r="P4" s="31" t="s">
        <v>3</v>
      </c>
    </row>
    <row r="5" spans="1:17" ht="33" customHeight="1" x14ac:dyDescent="0.15">
      <c r="C5" s="35"/>
      <c r="D5" s="35"/>
      <c r="E5" s="35"/>
      <c r="F5" s="35"/>
      <c r="G5" s="35"/>
      <c r="H5" s="28"/>
      <c r="I5" s="37"/>
      <c r="J5" s="37"/>
      <c r="K5" s="39"/>
      <c r="L5" s="29"/>
      <c r="M5" s="3" t="s">
        <v>12</v>
      </c>
      <c r="N5" s="3" t="s">
        <v>6</v>
      </c>
      <c r="O5" s="4" t="s">
        <v>7</v>
      </c>
      <c r="P5" s="32"/>
    </row>
    <row r="6" spans="1:17" ht="60" customHeight="1" x14ac:dyDescent="0.15">
      <c r="C6" s="16" t="s">
        <v>22</v>
      </c>
      <c r="D6" s="30" t="s">
        <v>20</v>
      </c>
      <c r="E6" s="17">
        <v>45719</v>
      </c>
      <c r="F6" s="16" t="s">
        <v>21</v>
      </c>
      <c r="G6" s="28" t="s">
        <v>17</v>
      </c>
      <c r="H6" s="28"/>
      <c r="I6" s="18">
        <v>5934500</v>
      </c>
      <c r="J6" s="18">
        <v>5929000</v>
      </c>
      <c r="K6" s="19">
        <f>IF(J6="","-",J6/I6)</f>
        <v>0.99907321594068577</v>
      </c>
      <c r="L6" s="29"/>
      <c r="M6" s="28" t="s">
        <v>18</v>
      </c>
      <c r="N6" s="28" t="s">
        <v>18</v>
      </c>
      <c r="O6" s="26" t="s">
        <v>18</v>
      </c>
      <c r="P6" s="26"/>
      <c r="Q6" s="15">
        <v>2</v>
      </c>
    </row>
    <row r="7" spans="1:17" ht="75" customHeight="1" x14ac:dyDescent="0.15">
      <c r="C7" s="16" t="s">
        <v>23</v>
      </c>
      <c r="D7" s="20" t="s">
        <v>19</v>
      </c>
      <c r="E7" s="17">
        <v>45740</v>
      </c>
      <c r="F7" s="16" t="s">
        <v>24</v>
      </c>
      <c r="G7" s="28" t="s">
        <v>17</v>
      </c>
      <c r="H7" s="28"/>
      <c r="I7" s="18">
        <v>6336000</v>
      </c>
      <c r="J7" s="18">
        <v>5170000</v>
      </c>
      <c r="K7" s="19">
        <f>IF(J7="","-",J7/I7)</f>
        <v>0.81597222222222221</v>
      </c>
      <c r="L7" s="29"/>
      <c r="M7" s="28" t="s">
        <v>18</v>
      </c>
      <c r="N7" s="28" t="s">
        <v>18</v>
      </c>
      <c r="O7" s="26" t="s">
        <v>18</v>
      </c>
      <c r="P7" s="26"/>
      <c r="Q7" s="15">
        <v>1</v>
      </c>
    </row>
    <row r="8" spans="1:17" ht="67.5" x14ac:dyDescent="0.15">
      <c r="B8" s="15"/>
      <c r="C8" s="20" t="s">
        <v>26</v>
      </c>
      <c r="D8" s="20" t="s">
        <v>27</v>
      </c>
      <c r="E8" s="17">
        <v>45744</v>
      </c>
      <c r="F8" s="16" t="s">
        <v>28</v>
      </c>
      <c r="G8" s="28" t="s">
        <v>25</v>
      </c>
      <c r="H8" s="28"/>
      <c r="I8" s="18">
        <v>605550000</v>
      </c>
      <c r="J8" s="18">
        <v>600600000</v>
      </c>
      <c r="K8" s="19">
        <f>IF(J8="","-",J8/I8)</f>
        <v>0.99182561307901906</v>
      </c>
      <c r="L8" s="29"/>
      <c r="M8" s="28" t="s">
        <v>18</v>
      </c>
      <c r="N8" s="28" t="s">
        <v>18</v>
      </c>
      <c r="O8" s="28" t="s">
        <v>18</v>
      </c>
      <c r="P8" s="26"/>
      <c r="Q8" s="15">
        <v>1</v>
      </c>
    </row>
    <row r="9" spans="1:17" x14ac:dyDescent="0.15">
      <c r="C9" s="21"/>
      <c r="D9" s="21"/>
      <c r="E9" s="22"/>
      <c r="F9" s="21"/>
      <c r="G9" s="23"/>
      <c r="H9" s="23"/>
      <c r="I9" s="24"/>
      <c r="J9" s="24"/>
      <c r="K9" s="25"/>
      <c r="L9" s="12"/>
      <c r="M9" s="23"/>
      <c r="N9" s="23"/>
      <c r="O9" s="23"/>
      <c r="P9" s="9"/>
    </row>
    <row r="10" spans="1:17" x14ac:dyDescent="0.15">
      <c r="C10" s="8" t="s">
        <v>4</v>
      </c>
      <c r="D10" s="9"/>
      <c r="E10" s="8"/>
      <c r="F10" s="8"/>
      <c r="G10" s="8"/>
      <c r="H10" s="8"/>
      <c r="I10" s="11"/>
      <c r="J10" s="11"/>
      <c r="K10" s="12"/>
      <c r="L10" s="12"/>
      <c r="M10" s="8"/>
      <c r="N10" s="8"/>
      <c r="O10" s="8"/>
      <c r="P10" s="8"/>
    </row>
    <row r="11" spans="1:17" x14ac:dyDescent="0.15">
      <c r="C11" s="8" t="s">
        <v>11</v>
      </c>
      <c r="D11" s="9"/>
      <c r="E11" s="8"/>
      <c r="F11" s="8"/>
      <c r="G11" s="8"/>
      <c r="H11" s="8"/>
      <c r="I11" s="11"/>
      <c r="J11" s="11"/>
      <c r="K11" s="12"/>
      <c r="L11" s="12"/>
      <c r="M11" s="8"/>
      <c r="N11" s="8"/>
      <c r="O11" s="8"/>
      <c r="P11" s="8"/>
    </row>
    <row r="12" spans="1:17" x14ac:dyDescent="0.15">
      <c r="A12" s="1"/>
      <c r="B12" s="2"/>
    </row>
    <row r="13" spans="1:17" x14ac:dyDescent="0.15">
      <c r="A13" s="1"/>
      <c r="B13" s="2"/>
    </row>
    <row r="14" spans="1:17" x14ac:dyDescent="0.15">
      <c r="A14" s="1"/>
      <c r="B14" s="2"/>
    </row>
    <row r="15" spans="1:17" x14ac:dyDescent="0.15">
      <c r="A15" s="1"/>
      <c r="B15" s="2"/>
    </row>
    <row r="16" spans="1:17" x14ac:dyDescent="0.15">
      <c r="A16" s="1"/>
      <c r="B16" s="2"/>
    </row>
    <row r="17" spans="1:2" x14ac:dyDescent="0.15">
      <c r="A17" s="1"/>
      <c r="B17" s="2"/>
    </row>
    <row r="18" spans="1:2" x14ac:dyDescent="0.15">
      <c r="A18" s="1"/>
      <c r="B18" s="2"/>
    </row>
    <row r="19" spans="1:2" x14ac:dyDescent="0.15">
      <c r="A19" s="1"/>
      <c r="B19" s="2"/>
    </row>
  </sheetData>
  <mergeCells count="11">
    <mergeCell ref="P4:P5"/>
    <mergeCell ref="C2:P2"/>
    <mergeCell ref="C4:C5"/>
    <mergeCell ref="D4:D5"/>
    <mergeCell ref="E4:E5"/>
    <mergeCell ref="F4:F5"/>
    <mergeCell ref="G4:G5"/>
    <mergeCell ref="I4:I5"/>
    <mergeCell ref="J4:J5"/>
    <mergeCell ref="K4:K5"/>
    <mergeCell ref="M4:O4"/>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dc:creator>
  <cp:lastModifiedBy>koho</cp:lastModifiedBy>
  <cp:lastPrinted>2025-04-23T09:39:58Z</cp:lastPrinted>
  <dcterms:created xsi:type="dcterms:W3CDTF">2013-06-04T01:59:46Z</dcterms:created>
  <dcterms:modified xsi:type="dcterms:W3CDTF">2025-05-01T01:19:54Z</dcterms:modified>
</cp:coreProperties>
</file>